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I:\AMAP\2019-2020 contrats\"/>
    </mc:Choice>
  </mc:AlternateContent>
  <xr:revisionPtr revIDLastSave="0" documentId="13_ncr:1_{E800D82D-F9D4-403D-A295-606A48EF08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mpinambour" sheetId="7" r:id="rId1"/>
  </sheets>
  <definedNames>
    <definedName name="_xlnm.Print_Area" localSheetId="0">pompinambour!$A$1:$AD$28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8" i="7" l="1"/>
  <c r="Y28" i="7"/>
  <c r="X28" i="7"/>
  <c r="W28" i="7"/>
  <c r="V28" i="7"/>
  <c r="U28" i="7"/>
  <c r="T28" i="7"/>
  <c r="S28" i="7"/>
  <c r="R28" i="7"/>
  <c r="Q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AD9" i="7" l="1"/>
  <c r="AD10" i="7"/>
  <c r="AD11" i="7"/>
  <c r="AD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8" i="7"/>
  <c r="AD28" i="7" l="1"/>
  <c r="AA28" i="7"/>
  <c r="Z28" i="7"/>
</calcChain>
</file>

<file path=xl/sharedStrings.xml><?xml version="1.0" encoding="utf-8"?>
<sst xmlns="http://schemas.openxmlformats.org/spreadsheetml/2006/main" count="49" uniqueCount="38">
  <si>
    <t>Produit</t>
  </si>
  <si>
    <t>Total commandes</t>
  </si>
  <si>
    <t>Le carton de 12</t>
  </si>
  <si>
    <t>NOM de l'Amapien</t>
  </si>
  <si>
    <t>Soda Thé Noir Citron</t>
  </si>
  <si>
    <t>Montant</t>
  </si>
  <si>
    <t>Jolie Valisette 33cl (pour offrir)</t>
  </si>
  <si>
    <t>NOM de l'AMAP</t>
  </si>
  <si>
    <t xml:space="preserve">Date de la livraison </t>
  </si>
  <si>
    <t>Heure</t>
  </si>
  <si>
    <t xml:space="preserve">Adresse </t>
  </si>
  <si>
    <t>Limo Originale</t>
  </si>
  <si>
    <t>Soda Framb Hibiscus</t>
  </si>
  <si>
    <t>8 bouteilles de 33cl</t>
  </si>
  <si>
    <t>Superbe Coffret Bois</t>
  </si>
  <si>
    <r>
      <t>Bouteilles 75cl (</t>
    </r>
    <r>
      <rPr>
        <b/>
        <sz val="10"/>
        <rFont val="Arial"/>
        <family val="2"/>
      </rPr>
      <t xml:space="preserve">cde à l'unité possible </t>
    </r>
    <r>
      <rPr>
        <sz val="10"/>
        <rFont val="Arial"/>
        <family val="2"/>
      </rPr>
      <t>/ Cartons de 6 bouteilles)</t>
    </r>
  </si>
  <si>
    <r>
      <t xml:space="preserve">Offre 6 x 33cl (Mélangez les recettes et </t>
    </r>
    <r>
      <rPr>
        <b/>
        <sz val="10"/>
        <rFont val="Arial"/>
        <family val="2"/>
      </rPr>
      <t>faites un multiple de 6</t>
    </r>
    <r>
      <rPr>
        <sz val="10"/>
        <rFont val="Arial"/>
        <family val="2"/>
      </rPr>
      <t>)</t>
    </r>
  </si>
  <si>
    <r>
      <t xml:space="preserve">Offre 12 x 33cl (Mélangez les recettes et </t>
    </r>
    <r>
      <rPr>
        <b/>
        <sz val="12"/>
        <rFont val="Arial"/>
        <family val="2"/>
      </rPr>
      <t>faites un multiple de 12</t>
    </r>
    <r>
      <rPr>
        <sz val="12"/>
        <rFont val="Arial"/>
        <family val="2"/>
      </rPr>
      <t>)</t>
    </r>
  </si>
  <si>
    <t>Magnifique coffret 3 bouteilles 75cl</t>
  </si>
  <si>
    <t>3 bouteilles de 75cl</t>
  </si>
  <si>
    <t>Aloha Cola</t>
  </si>
  <si>
    <t>Offre 6 x 75cl : Mélangez les recettes (Cartons de 6 bouteilles : 27€)</t>
  </si>
  <si>
    <t>Pour Faire un cadeaux</t>
  </si>
  <si>
    <t>6 x 33cl surprise</t>
  </si>
  <si>
    <t>Commande AMAP Saint Patrick 2020</t>
  </si>
  <si>
    <t>Blonde Grand Cru 5.2% vol</t>
  </si>
  <si>
    <t>Blanche 5% vol</t>
  </si>
  <si>
    <t xml:space="preserve">Ambrée 6% </t>
  </si>
  <si>
    <t>Brune 7%</t>
  </si>
  <si>
    <t>Blonde Lager 4.5%</t>
  </si>
  <si>
    <t>Bière Blonde Triple 8%</t>
  </si>
  <si>
    <t>Blonde IPA 6%</t>
  </si>
  <si>
    <t>Cervoise 5%</t>
  </si>
  <si>
    <t>à renvoyer avant le 15 mars à lepompinambour@gmail.com</t>
  </si>
  <si>
    <t>précisez votre nom dans l'objet de votre envoi</t>
  </si>
  <si>
    <t>Paiement / dépôt de chèque le 17 mars au local de l'AMAP de 18h00 à 19h00</t>
  </si>
  <si>
    <t>votre email</t>
  </si>
  <si>
    <t>votre n° de téléphone portable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</si>
</sst>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rgb="FF92D050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6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44" fontId="0" fillId="0" borderId="6" xfId="2" applyFont="1" applyBorder="1" applyAlignment="1">
      <alignment horizontal="center"/>
    </xf>
    <xf numFmtId="44" fontId="0" fillId="0" borderId="7" xfId="2" applyFont="1" applyBorder="1" applyAlignment="1">
      <alignment horizontal="center"/>
    </xf>
    <xf numFmtId="0" fontId="0" fillId="0" borderId="4" xfId="0" applyBorder="1"/>
    <xf numFmtId="44" fontId="0" fillId="0" borderId="11" xfId="2" applyFont="1" applyBorder="1" applyAlignment="1">
      <alignment horizontal="center"/>
    </xf>
    <xf numFmtId="44" fontId="0" fillId="0" borderId="6" xfId="2" applyFont="1" applyBorder="1"/>
    <xf numFmtId="44" fontId="0" fillId="0" borderId="8" xfId="2" applyFont="1" applyBorder="1"/>
    <xf numFmtId="0" fontId="4" fillId="0" borderId="0" xfId="0" applyFont="1"/>
    <xf numFmtId="44" fontId="0" fillId="0" borderId="0" xfId="1" applyFont="1"/>
    <xf numFmtId="44" fontId="0" fillId="0" borderId="11" xfId="1" applyFont="1" applyBorder="1"/>
    <xf numFmtId="0" fontId="0" fillId="0" borderId="0" xfId="0" applyAlignment="1">
      <alignment vertical="center" wrapText="1"/>
    </xf>
    <xf numFmtId="44" fontId="0" fillId="0" borderId="7" xfId="2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0" borderId="2" xfId="0" applyFont="1" applyBorder="1" applyAlignment="1">
      <alignment horizontal="center" vertical="center" wrapText="1"/>
    </xf>
    <xf numFmtId="44" fontId="4" fillId="0" borderId="13" xfId="0" applyNumberFormat="1" applyFont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6" xfId="0" applyFill="1" applyBorder="1"/>
    <xf numFmtId="0" fontId="1" fillId="0" borderId="9" xfId="0" applyFont="1" applyBorder="1" applyAlignment="1">
      <alignment horizontal="center" vertical="center" wrapText="1"/>
    </xf>
    <xf numFmtId="0" fontId="1" fillId="5" borderId="10" xfId="0" applyFont="1" applyFill="1" applyBorder="1"/>
    <xf numFmtId="0" fontId="0" fillId="6" borderId="4" xfId="0" applyFill="1" applyBorder="1"/>
    <xf numFmtId="0" fontId="0" fillId="6" borderId="1" xfId="0" applyFill="1" applyBorder="1"/>
    <xf numFmtId="0" fontId="0" fillId="6" borderId="5" xfId="0" applyFill="1" applyBorder="1"/>
    <xf numFmtId="0" fontId="0" fillId="4" borderId="4" xfId="0" applyFill="1" applyBorder="1"/>
    <xf numFmtId="0" fontId="0" fillId="4" borderId="1" xfId="0" applyFill="1" applyBorder="1"/>
    <xf numFmtId="0" fontId="0" fillId="4" borderId="5" xfId="0" applyFill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6" fillId="12" borderId="14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1" fillId="0" borderId="30" xfId="0" applyFont="1" applyBorder="1"/>
    <xf numFmtId="0" fontId="1" fillId="3" borderId="31" xfId="0" applyFont="1" applyFill="1" applyBorder="1"/>
    <xf numFmtId="44" fontId="0" fillId="0" borderId="33" xfId="2" applyFont="1" applyBorder="1"/>
    <xf numFmtId="0" fontId="0" fillId="0" borderId="34" xfId="0" applyBorder="1"/>
    <xf numFmtId="0" fontId="0" fillId="7" borderId="35" xfId="0" applyFill="1" applyBorder="1"/>
    <xf numFmtId="0" fontId="0" fillId="2" borderId="5" xfId="0" applyFill="1" applyBorder="1"/>
    <xf numFmtId="0" fontId="0" fillId="0" borderId="0" xfId="0" applyAlignment="1">
      <alignment horizontal="center" vertical="center" wrapText="1"/>
    </xf>
    <xf numFmtId="44" fontId="2" fillId="4" borderId="10" xfId="1" applyFont="1" applyFill="1" applyBorder="1"/>
    <xf numFmtId="0" fontId="1" fillId="0" borderId="31" xfId="0" applyFont="1" applyBorder="1"/>
    <xf numFmtId="0" fontId="0" fillId="0" borderId="1" xfId="0" applyBorder="1"/>
    <xf numFmtId="0" fontId="0" fillId="0" borderId="5" xfId="0" applyBorder="1"/>
    <xf numFmtId="0" fontId="0" fillId="0" borderId="16" xfId="0" applyBorder="1"/>
    <xf numFmtId="0" fontId="1" fillId="0" borderId="10" xfId="0" applyFont="1" applyBorder="1"/>
    <xf numFmtId="44" fontId="2" fillId="0" borderId="10" xfId="1" applyFont="1" applyBorder="1"/>
    <xf numFmtId="0" fontId="4" fillId="0" borderId="26" xfId="0" applyFont="1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2" xfId="0" applyBorder="1"/>
    <xf numFmtId="0" fontId="1" fillId="5" borderId="9" xfId="0" applyFont="1" applyFill="1" applyBorder="1"/>
    <xf numFmtId="0" fontId="0" fillId="0" borderId="6" xfId="0" applyBorder="1"/>
    <xf numFmtId="0" fontId="1" fillId="0" borderId="12" xfId="0" applyFont="1" applyBorder="1"/>
    <xf numFmtId="0" fontId="0" fillId="0" borderId="7" xfId="0" applyBorder="1"/>
    <xf numFmtId="0" fontId="0" fillId="0" borderId="8" xfId="0" applyBorder="1"/>
    <xf numFmtId="0" fontId="0" fillId="0" borderId="33" xfId="0" applyBorder="1"/>
    <xf numFmtId="0" fontId="1" fillId="0" borderId="11" xfId="0" applyFont="1" applyBorder="1"/>
    <xf numFmtId="0" fontId="5" fillId="13" borderId="14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9" fillId="17" borderId="13" xfId="0" applyFont="1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Protection="1">
      <protection locked="0"/>
    </xf>
    <xf numFmtId="0" fontId="1" fillId="3" borderId="4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1" fillId="0" borderId="31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6" xfId="0" applyBorder="1" applyProtection="1">
      <protection locked="0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4" fontId="0" fillId="0" borderId="12" xfId="2" applyFont="1" applyBorder="1" applyAlignment="1">
      <alignment horizontal="left"/>
    </xf>
    <xf numFmtId="44" fontId="0" fillId="0" borderId="15" xfId="2" applyFont="1" applyBorder="1" applyAlignment="1">
      <alignment horizontal="left"/>
    </xf>
  </cellXfs>
  <cellStyles count="3">
    <cellStyle name="Euro" xfId="2" xr:uid="{00000000-0005-0000-0000-000000000000}"/>
    <cellStyle name="Monétaire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3300"/>
      <color rgb="FFFF5050"/>
      <color rgb="FFCCFF33"/>
      <color rgb="FFFFCCFF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668AD-C08F-4864-8A82-431FDD39BA72}">
  <sheetPr>
    <pageSetUpPr fitToPage="1"/>
  </sheetPr>
  <dimension ref="A1:AD31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31" sqref="C31:F31"/>
    </sheetView>
  </sheetViews>
  <sheetFormatPr baseColWidth="10" defaultRowHeight="12.75" x14ac:dyDescent="0.2"/>
  <cols>
    <col min="1" max="1" width="3.140625" bestFit="1" customWidth="1"/>
    <col min="2" max="2" width="32.5703125" customWidth="1"/>
    <col min="3" max="9" width="8.42578125" customWidth="1"/>
    <col min="10" max="10" width="10" customWidth="1"/>
    <col min="11" max="25" width="8.42578125" customWidth="1"/>
    <col min="26" max="26" width="10.85546875" hidden="1" customWidth="1"/>
    <col min="27" max="27" width="9.42578125" hidden="1" customWidth="1"/>
    <col min="28" max="28" width="9.85546875" hidden="1" customWidth="1"/>
    <col min="29" max="29" width="2.28515625" customWidth="1"/>
    <col min="30" max="30" width="14.28515625" customWidth="1"/>
    <col min="31" max="31" width="17.5703125" bestFit="1" customWidth="1"/>
  </cols>
  <sheetData>
    <row r="1" spans="1:30" s="1" customFormat="1" ht="18.75" hidden="1" thickBot="1" x14ac:dyDescent="0.3">
      <c r="D1" s="29" t="s">
        <v>7</v>
      </c>
      <c r="E1" s="30"/>
      <c r="F1" s="30"/>
      <c r="G1" s="30"/>
      <c r="H1" s="31"/>
      <c r="I1" s="29" t="s">
        <v>8</v>
      </c>
      <c r="J1" s="30"/>
      <c r="K1" s="30"/>
      <c r="L1" s="30"/>
      <c r="M1" s="31"/>
      <c r="N1" s="29" t="s">
        <v>9</v>
      </c>
      <c r="O1" s="30"/>
      <c r="P1" s="30"/>
      <c r="Q1" s="31"/>
      <c r="R1" s="29" t="s">
        <v>10</v>
      </c>
      <c r="S1" s="30"/>
      <c r="T1" s="30"/>
      <c r="U1" s="30"/>
      <c r="V1" s="31"/>
    </row>
    <row r="2" spans="1:30" s="1" customFormat="1" ht="65.25" customHeight="1" thickBot="1" x14ac:dyDescent="0.3">
      <c r="B2" s="70" t="s">
        <v>24</v>
      </c>
      <c r="D2" s="93" t="s">
        <v>33</v>
      </c>
      <c r="E2" s="94"/>
      <c r="F2" s="94"/>
      <c r="G2" s="94"/>
      <c r="H2" s="95"/>
      <c r="I2" s="96" t="s">
        <v>34</v>
      </c>
      <c r="J2" s="97"/>
      <c r="K2" s="97"/>
      <c r="L2" s="97"/>
      <c r="M2" s="98"/>
      <c r="N2" s="99" t="s">
        <v>35</v>
      </c>
      <c r="O2" s="100"/>
      <c r="P2" s="100"/>
      <c r="Q2" s="101"/>
      <c r="R2" s="102"/>
      <c r="S2" s="103"/>
      <c r="T2" s="103"/>
      <c r="U2" s="103"/>
      <c r="V2" s="104"/>
    </row>
    <row r="3" spans="1:30" ht="13.5" thickBot="1" x14ac:dyDescent="0.25">
      <c r="Z3" s="113" t="s">
        <v>22</v>
      </c>
      <c r="AA3" s="114"/>
      <c r="AB3" s="115"/>
    </row>
    <row r="4" spans="1:30" s="11" customFormat="1" ht="38.450000000000003" customHeight="1" thickBot="1" x14ac:dyDescent="0.25">
      <c r="C4" s="105" t="s">
        <v>21</v>
      </c>
      <c r="D4" s="106"/>
      <c r="E4" s="106"/>
      <c r="F4" s="106"/>
      <c r="G4" s="106"/>
      <c r="H4" s="106"/>
      <c r="I4" s="106"/>
      <c r="J4" s="107"/>
      <c r="K4" s="106" t="s">
        <v>17</v>
      </c>
      <c r="L4" s="106"/>
      <c r="M4" s="106"/>
      <c r="N4" s="106"/>
      <c r="O4" s="106"/>
      <c r="P4" s="106"/>
      <c r="Q4" s="106"/>
      <c r="R4" s="106"/>
      <c r="S4" s="108" t="s">
        <v>15</v>
      </c>
      <c r="T4" s="109"/>
      <c r="U4" s="110"/>
      <c r="V4" s="108" t="s">
        <v>16</v>
      </c>
      <c r="W4" s="116"/>
      <c r="X4" s="116"/>
      <c r="Y4" s="117"/>
      <c r="Z4" s="63" t="s">
        <v>6</v>
      </c>
      <c r="AA4" s="63" t="s">
        <v>14</v>
      </c>
      <c r="AB4" s="63" t="s">
        <v>18</v>
      </c>
      <c r="AC4" s="40"/>
    </row>
    <row r="5" spans="1:30" s="11" customFormat="1" ht="65.45" customHeight="1" x14ac:dyDescent="0.2">
      <c r="B5" s="33" t="s">
        <v>0</v>
      </c>
      <c r="C5" s="72" t="s">
        <v>25</v>
      </c>
      <c r="D5" s="65" t="s">
        <v>26</v>
      </c>
      <c r="E5" s="73" t="s">
        <v>27</v>
      </c>
      <c r="F5" s="64" t="s">
        <v>28</v>
      </c>
      <c r="G5" s="74" t="s">
        <v>29</v>
      </c>
      <c r="H5" s="62" t="s">
        <v>30</v>
      </c>
      <c r="I5" s="32" t="s">
        <v>31</v>
      </c>
      <c r="J5" s="71" t="s">
        <v>32</v>
      </c>
      <c r="K5" s="72" t="s">
        <v>25</v>
      </c>
      <c r="L5" s="65" t="s">
        <v>26</v>
      </c>
      <c r="M5" s="73" t="s">
        <v>27</v>
      </c>
      <c r="N5" s="64" t="s">
        <v>28</v>
      </c>
      <c r="O5" s="74" t="s">
        <v>29</v>
      </c>
      <c r="P5" s="62" t="s">
        <v>30</v>
      </c>
      <c r="Q5" s="32" t="s">
        <v>31</v>
      </c>
      <c r="R5" s="71" t="s">
        <v>32</v>
      </c>
      <c r="S5" s="16" t="s">
        <v>11</v>
      </c>
      <c r="T5" s="67" t="s">
        <v>12</v>
      </c>
      <c r="U5" s="66" t="s">
        <v>4</v>
      </c>
      <c r="V5" s="16" t="s">
        <v>11</v>
      </c>
      <c r="W5" s="67" t="s">
        <v>12</v>
      </c>
      <c r="X5" s="68" t="s">
        <v>4</v>
      </c>
      <c r="Y5" s="69" t="s">
        <v>20</v>
      </c>
      <c r="Z5" s="21" t="s">
        <v>23</v>
      </c>
      <c r="AA5" s="21" t="s">
        <v>13</v>
      </c>
      <c r="AB5" s="21" t="s">
        <v>19</v>
      </c>
      <c r="AD5" s="21" t="s">
        <v>5</v>
      </c>
    </row>
    <row r="6" spans="1:30" ht="13.5" thickBot="1" x14ac:dyDescent="0.25">
      <c r="B6" s="34" t="s">
        <v>3</v>
      </c>
      <c r="C6" s="2">
        <v>4.5</v>
      </c>
      <c r="D6" s="3">
        <v>4.5</v>
      </c>
      <c r="E6" s="3">
        <v>4.5</v>
      </c>
      <c r="F6" s="3">
        <v>4.5</v>
      </c>
      <c r="G6" s="3">
        <v>4.5</v>
      </c>
      <c r="H6" s="3">
        <v>4.5</v>
      </c>
      <c r="I6" s="3">
        <v>4.5</v>
      </c>
      <c r="J6" s="3">
        <v>4.5</v>
      </c>
      <c r="K6" s="36">
        <v>24</v>
      </c>
      <c r="L6" s="118" t="s">
        <v>2</v>
      </c>
      <c r="M6" s="119"/>
      <c r="N6" s="119"/>
      <c r="O6" s="119"/>
      <c r="P6" s="119"/>
      <c r="Q6" s="119"/>
      <c r="R6" s="119"/>
      <c r="S6" s="6">
        <v>2.5</v>
      </c>
      <c r="T6" s="12">
        <v>2.7</v>
      </c>
      <c r="U6" s="7">
        <v>2.7</v>
      </c>
      <c r="V6" s="6">
        <v>6.5</v>
      </c>
      <c r="W6" s="12"/>
      <c r="X6" s="12"/>
      <c r="Y6" s="7"/>
      <c r="Z6" s="5">
        <v>13.9</v>
      </c>
      <c r="AA6" s="5">
        <v>23.5</v>
      </c>
      <c r="AB6" s="5">
        <v>17.5</v>
      </c>
      <c r="AD6" s="10"/>
    </row>
    <row r="7" spans="1:30" ht="5.25" customHeight="1" thickBot="1" x14ac:dyDescent="0.25">
      <c r="C7" s="37"/>
      <c r="J7" s="38"/>
      <c r="S7" s="13"/>
      <c r="T7" s="14"/>
      <c r="U7" s="15"/>
      <c r="V7" s="13"/>
      <c r="W7" s="14"/>
      <c r="X7" s="14"/>
      <c r="Y7" s="15"/>
      <c r="AD7" s="9"/>
    </row>
    <row r="8" spans="1:30" ht="15" customHeight="1" x14ac:dyDescent="0.2">
      <c r="A8" s="54">
        <v>1</v>
      </c>
      <c r="B8" s="77"/>
      <c r="C8" s="78"/>
      <c r="D8" s="79"/>
      <c r="E8" s="79"/>
      <c r="F8" s="79"/>
      <c r="G8" s="79"/>
      <c r="H8" s="79"/>
      <c r="I8" s="79"/>
      <c r="J8" s="80"/>
      <c r="K8" s="81"/>
      <c r="L8" s="79"/>
      <c r="M8" s="79"/>
      <c r="N8" s="79"/>
      <c r="O8" s="79"/>
      <c r="P8" s="79"/>
      <c r="Q8" s="81"/>
      <c r="R8" s="81"/>
      <c r="S8" s="82"/>
      <c r="T8" s="83"/>
      <c r="U8" s="84"/>
      <c r="V8" s="85"/>
      <c r="W8" s="86"/>
      <c r="X8" s="86"/>
      <c r="Y8" s="87"/>
      <c r="Z8" s="55"/>
      <c r="AA8" s="55"/>
      <c r="AB8" s="55"/>
      <c r="AD8" s="41">
        <f>(C8*$C$6)+(D8*$D$6)+(E8*$E$6)+(F8*$F$6)+(G8*$G$6)+(Z8*$Z$6)+(AB8*$AB$6)+(SUM(V8,W8,X8,Y8)*$V$6/6)+(H8*$H$6)+(I8*$I$6)+(J8*$J$6)+(S8*$S$6)+(T8*$T$6)+(U8*$U$6)+((SUM(K8,L8,M8,N8,O8,P8,Q8,R8))/12*$K$6)+(AA8*$AA$6)</f>
        <v>0</v>
      </c>
    </row>
    <row r="9" spans="1:30" ht="15" customHeight="1" thickBot="1" x14ac:dyDescent="0.25">
      <c r="A9" s="4">
        <v>2</v>
      </c>
      <c r="B9" s="88"/>
      <c r="C9" s="89"/>
      <c r="D9" s="90"/>
      <c r="E9" s="90"/>
      <c r="F9" s="90"/>
      <c r="G9" s="90"/>
      <c r="H9" s="90"/>
      <c r="I9" s="90"/>
      <c r="J9" s="91"/>
      <c r="K9" s="92"/>
      <c r="L9" s="90"/>
      <c r="M9" s="90"/>
      <c r="N9" s="90"/>
      <c r="O9" s="90"/>
      <c r="P9" s="90"/>
      <c r="Q9" s="92"/>
      <c r="R9" s="92"/>
      <c r="S9" s="89"/>
      <c r="T9" s="90"/>
      <c r="U9" s="91"/>
      <c r="V9" s="89"/>
      <c r="W9" s="90"/>
      <c r="X9" s="90"/>
      <c r="Y9" s="91"/>
      <c r="Z9" s="46"/>
      <c r="AA9" s="46"/>
      <c r="AB9" s="46"/>
      <c r="AD9" s="47">
        <f t="shared" ref="AD9:AD27" si="0">(C9*$C$6)+(D9*$D$6)+(E9*$E$6)+(F9*$F$6)+(G9*$G$6)+(Z9*$Z$6)+(AB9*$AB$6)+(SUM(V9,W9,X9,Y9)*$V$6/6)+(H9*$H$6)+(I9*$I$6)+(J9*$J$6)+(S9*$S$6)+(T9*$T$6)+(U9*$U$6)+((SUM(K9,L9,M9,N9,O9,P9,Q9,R9))/12*$K$6)+(AA9*$AA$6)</f>
        <v>0</v>
      </c>
    </row>
    <row r="10" spans="1:30" ht="15" hidden="1" customHeight="1" x14ac:dyDescent="0.2">
      <c r="A10" s="4">
        <v>3</v>
      </c>
      <c r="B10" s="35"/>
      <c r="C10" s="18"/>
      <c r="D10" s="19"/>
      <c r="E10" s="19"/>
      <c r="F10" s="19"/>
      <c r="G10" s="19"/>
      <c r="H10" s="19"/>
      <c r="I10" s="19"/>
      <c r="J10" s="39"/>
      <c r="K10" s="20"/>
      <c r="L10" s="19"/>
      <c r="M10" s="19"/>
      <c r="N10" s="19"/>
      <c r="O10" s="19"/>
      <c r="P10" s="19"/>
      <c r="Q10" s="20"/>
      <c r="R10" s="20"/>
      <c r="S10" s="26"/>
      <c r="T10" s="27"/>
      <c r="U10" s="28"/>
      <c r="V10" s="23"/>
      <c r="W10" s="24"/>
      <c r="X10" s="24"/>
      <c r="Y10" s="25"/>
      <c r="Z10" s="22"/>
      <c r="AA10" s="22"/>
      <c r="AB10" s="22"/>
      <c r="AD10" s="41">
        <f t="shared" si="0"/>
        <v>0</v>
      </c>
    </row>
    <row r="11" spans="1:30" ht="15" hidden="1" customHeight="1" x14ac:dyDescent="0.2">
      <c r="A11" s="4">
        <v>4</v>
      </c>
      <c r="B11" s="42"/>
      <c r="C11" s="4"/>
      <c r="D11" s="43"/>
      <c r="E11" s="43"/>
      <c r="F11" s="43"/>
      <c r="G11" s="43"/>
      <c r="H11" s="43"/>
      <c r="I11" s="43"/>
      <c r="J11" s="44"/>
      <c r="K11" s="45"/>
      <c r="L11" s="43"/>
      <c r="M11" s="43"/>
      <c r="N11" s="43"/>
      <c r="O11" s="43"/>
      <c r="P11" s="43"/>
      <c r="Q11" s="45"/>
      <c r="R11" s="45"/>
      <c r="S11" s="4"/>
      <c r="T11" s="43"/>
      <c r="U11" s="44"/>
      <c r="V11" s="4"/>
      <c r="W11" s="43"/>
      <c r="X11" s="43"/>
      <c r="Y11" s="44"/>
      <c r="Z11" s="46"/>
      <c r="AA11" s="46"/>
      <c r="AB11" s="46"/>
      <c r="AD11" s="47">
        <f t="shared" si="0"/>
        <v>0</v>
      </c>
    </row>
    <row r="12" spans="1:30" ht="15" hidden="1" customHeight="1" x14ac:dyDescent="0.2">
      <c r="A12" s="4">
        <v>5</v>
      </c>
      <c r="B12" s="35"/>
      <c r="C12" s="18"/>
      <c r="D12" s="19"/>
      <c r="E12" s="19"/>
      <c r="F12" s="19"/>
      <c r="G12" s="19"/>
      <c r="H12" s="19"/>
      <c r="I12" s="19"/>
      <c r="J12" s="39"/>
      <c r="K12" s="20"/>
      <c r="L12" s="19"/>
      <c r="M12" s="19"/>
      <c r="N12" s="19"/>
      <c r="O12" s="19"/>
      <c r="P12" s="19"/>
      <c r="Q12" s="20"/>
      <c r="R12" s="20"/>
      <c r="S12" s="26"/>
      <c r="T12" s="27"/>
      <c r="U12" s="28"/>
      <c r="V12" s="23"/>
      <c r="W12" s="24"/>
      <c r="X12" s="24"/>
      <c r="Y12" s="25"/>
      <c r="Z12" s="22"/>
      <c r="AA12" s="22"/>
      <c r="AB12" s="22"/>
      <c r="AD12" s="41">
        <f t="shared" si="0"/>
        <v>0</v>
      </c>
    </row>
    <row r="13" spans="1:30" ht="15" hidden="1" customHeight="1" x14ac:dyDescent="0.2">
      <c r="A13" s="4">
        <v>6</v>
      </c>
      <c r="B13" s="42"/>
      <c r="C13" s="4"/>
      <c r="D13" s="43"/>
      <c r="E13" s="43"/>
      <c r="F13" s="43"/>
      <c r="G13" s="43"/>
      <c r="H13" s="43"/>
      <c r="I13" s="43"/>
      <c r="J13" s="44"/>
      <c r="K13" s="45"/>
      <c r="L13" s="43"/>
      <c r="M13" s="43"/>
      <c r="N13" s="43"/>
      <c r="O13" s="43"/>
      <c r="P13" s="43"/>
      <c r="Q13" s="45"/>
      <c r="R13" s="45"/>
      <c r="S13" s="4"/>
      <c r="T13" s="43"/>
      <c r="U13" s="44"/>
      <c r="V13" s="4"/>
      <c r="W13" s="43"/>
      <c r="X13" s="43"/>
      <c r="Y13" s="44"/>
      <c r="Z13" s="46"/>
      <c r="AA13" s="46"/>
      <c r="AB13" s="46"/>
      <c r="AD13" s="47">
        <f t="shared" si="0"/>
        <v>0</v>
      </c>
    </row>
    <row r="14" spans="1:30" ht="15" hidden="1" customHeight="1" x14ac:dyDescent="0.2">
      <c r="A14" s="4">
        <v>7</v>
      </c>
      <c r="B14" s="35"/>
      <c r="C14" s="18"/>
      <c r="D14" s="19"/>
      <c r="E14" s="19"/>
      <c r="F14" s="19"/>
      <c r="G14" s="19"/>
      <c r="H14" s="19"/>
      <c r="I14" s="19"/>
      <c r="J14" s="39"/>
      <c r="K14" s="20"/>
      <c r="L14" s="19"/>
      <c r="M14" s="19"/>
      <c r="N14" s="19"/>
      <c r="O14" s="19"/>
      <c r="P14" s="19"/>
      <c r="Q14" s="20"/>
      <c r="R14" s="20"/>
      <c r="S14" s="26"/>
      <c r="T14" s="27"/>
      <c r="U14" s="28"/>
      <c r="V14" s="23"/>
      <c r="W14" s="24"/>
      <c r="X14" s="24"/>
      <c r="Y14" s="25"/>
      <c r="Z14" s="22"/>
      <c r="AA14" s="22"/>
      <c r="AB14" s="22"/>
      <c r="AD14" s="41">
        <f t="shared" si="0"/>
        <v>0</v>
      </c>
    </row>
    <row r="15" spans="1:30" ht="15" hidden="1" customHeight="1" x14ac:dyDescent="0.2">
      <c r="A15" s="4">
        <v>8</v>
      </c>
      <c r="B15" s="42"/>
      <c r="C15" s="4"/>
      <c r="D15" s="43"/>
      <c r="E15" s="43"/>
      <c r="F15" s="43"/>
      <c r="G15" s="43"/>
      <c r="H15" s="43"/>
      <c r="I15" s="43"/>
      <c r="J15" s="44"/>
      <c r="K15" s="45"/>
      <c r="L15" s="43"/>
      <c r="M15" s="43"/>
      <c r="N15" s="43"/>
      <c r="O15" s="43"/>
      <c r="P15" s="43"/>
      <c r="Q15" s="45"/>
      <c r="R15" s="45"/>
      <c r="S15" s="4"/>
      <c r="T15" s="43"/>
      <c r="U15" s="44"/>
      <c r="V15" s="4"/>
      <c r="W15" s="43"/>
      <c r="X15" s="43"/>
      <c r="Y15" s="44"/>
      <c r="Z15" s="46"/>
      <c r="AA15" s="46"/>
      <c r="AB15" s="46"/>
      <c r="AD15" s="47">
        <f t="shared" si="0"/>
        <v>0</v>
      </c>
    </row>
    <row r="16" spans="1:30" ht="15" hidden="1" customHeight="1" x14ac:dyDescent="0.2">
      <c r="A16" s="4">
        <v>9</v>
      </c>
      <c r="B16" s="35"/>
      <c r="C16" s="18"/>
      <c r="D16" s="19"/>
      <c r="E16" s="19"/>
      <c r="F16" s="19"/>
      <c r="G16" s="19"/>
      <c r="H16" s="19"/>
      <c r="I16" s="19"/>
      <c r="J16" s="39"/>
      <c r="K16" s="20"/>
      <c r="L16" s="19"/>
      <c r="M16" s="19"/>
      <c r="N16" s="19"/>
      <c r="O16" s="19"/>
      <c r="P16" s="19"/>
      <c r="Q16" s="20"/>
      <c r="R16" s="20"/>
      <c r="S16" s="26"/>
      <c r="T16" s="27"/>
      <c r="U16" s="28"/>
      <c r="V16" s="23"/>
      <c r="W16" s="24"/>
      <c r="X16" s="24"/>
      <c r="Y16" s="25"/>
      <c r="Z16" s="22"/>
      <c r="AA16" s="22"/>
      <c r="AB16" s="22"/>
      <c r="AD16" s="41">
        <f t="shared" si="0"/>
        <v>0</v>
      </c>
    </row>
    <row r="17" spans="1:30" ht="15" hidden="1" customHeight="1" x14ac:dyDescent="0.2">
      <c r="A17" s="4">
        <v>10</v>
      </c>
      <c r="B17" s="42"/>
      <c r="C17" s="4"/>
      <c r="D17" s="43"/>
      <c r="E17" s="43"/>
      <c r="F17" s="43"/>
      <c r="G17" s="43"/>
      <c r="H17" s="43"/>
      <c r="I17" s="43"/>
      <c r="J17" s="44"/>
      <c r="K17" s="45"/>
      <c r="L17" s="43"/>
      <c r="M17" s="43"/>
      <c r="N17" s="43"/>
      <c r="O17" s="43"/>
      <c r="P17" s="43"/>
      <c r="Q17" s="45"/>
      <c r="R17" s="45"/>
      <c r="S17" s="4"/>
      <c r="T17" s="43"/>
      <c r="U17" s="44"/>
      <c r="V17" s="4"/>
      <c r="W17" s="43"/>
      <c r="X17" s="43"/>
      <c r="Y17" s="44"/>
      <c r="Z17" s="46"/>
      <c r="AA17" s="46"/>
      <c r="AB17" s="46"/>
      <c r="AD17" s="47">
        <f t="shared" si="0"/>
        <v>0</v>
      </c>
    </row>
    <row r="18" spans="1:30" ht="15" hidden="1" customHeight="1" x14ac:dyDescent="0.2">
      <c r="A18" s="4">
        <v>11</v>
      </c>
      <c r="B18" s="35"/>
      <c r="C18" s="18"/>
      <c r="D18" s="19"/>
      <c r="E18" s="19"/>
      <c r="F18" s="19"/>
      <c r="G18" s="19"/>
      <c r="H18" s="19"/>
      <c r="I18" s="19"/>
      <c r="J18" s="39"/>
      <c r="K18" s="20"/>
      <c r="L18" s="19"/>
      <c r="M18" s="19"/>
      <c r="N18" s="19"/>
      <c r="O18" s="19"/>
      <c r="P18" s="19"/>
      <c r="Q18" s="20"/>
      <c r="R18" s="20"/>
      <c r="S18" s="26"/>
      <c r="T18" s="27"/>
      <c r="U18" s="28"/>
      <c r="V18" s="23"/>
      <c r="W18" s="24"/>
      <c r="X18" s="24"/>
      <c r="Y18" s="25"/>
      <c r="Z18" s="22"/>
      <c r="AA18" s="22"/>
      <c r="AB18" s="22"/>
      <c r="AD18" s="41">
        <f t="shared" si="0"/>
        <v>0</v>
      </c>
    </row>
    <row r="19" spans="1:30" ht="15" hidden="1" customHeight="1" x14ac:dyDescent="0.2">
      <c r="A19" s="4">
        <v>12</v>
      </c>
      <c r="B19" s="42"/>
      <c r="C19" s="4"/>
      <c r="D19" s="43"/>
      <c r="E19" s="43"/>
      <c r="F19" s="43"/>
      <c r="G19" s="43"/>
      <c r="H19" s="43"/>
      <c r="I19" s="43"/>
      <c r="J19" s="44"/>
      <c r="K19" s="45"/>
      <c r="L19" s="43"/>
      <c r="M19" s="43"/>
      <c r="N19" s="43"/>
      <c r="O19" s="43"/>
      <c r="P19" s="43"/>
      <c r="Q19" s="45"/>
      <c r="R19" s="45"/>
      <c r="S19" s="4"/>
      <c r="T19" s="43"/>
      <c r="U19" s="44"/>
      <c r="V19" s="4"/>
      <c r="W19" s="43"/>
      <c r="X19" s="43"/>
      <c r="Y19" s="44"/>
      <c r="Z19" s="46"/>
      <c r="AA19" s="46"/>
      <c r="AB19" s="46"/>
      <c r="AD19" s="47">
        <f t="shared" si="0"/>
        <v>0</v>
      </c>
    </row>
    <row r="20" spans="1:30" ht="15" hidden="1" customHeight="1" x14ac:dyDescent="0.2">
      <c r="A20" s="4">
        <v>13</v>
      </c>
      <c r="B20" s="35"/>
      <c r="C20" s="18"/>
      <c r="D20" s="19"/>
      <c r="E20" s="19"/>
      <c r="F20" s="19"/>
      <c r="G20" s="19"/>
      <c r="H20" s="19"/>
      <c r="I20" s="19"/>
      <c r="J20" s="39"/>
      <c r="K20" s="20"/>
      <c r="L20" s="19"/>
      <c r="M20" s="19"/>
      <c r="N20" s="19"/>
      <c r="O20" s="19"/>
      <c r="P20" s="19"/>
      <c r="Q20" s="20"/>
      <c r="R20" s="20"/>
      <c r="S20" s="26"/>
      <c r="T20" s="27"/>
      <c r="U20" s="28"/>
      <c r="V20" s="23"/>
      <c r="W20" s="24"/>
      <c r="X20" s="24"/>
      <c r="Y20" s="25"/>
      <c r="Z20" s="22"/>
      <c r="AA20" s="22"/>
      <c r="AB20" s="22"/>
      <c r="AD20" s="41">
        <f t="shared" si="0"/>
        <v>0</v>
      </c>
    </row>
    <row r="21" spans="1:30" ht="15" hidden="1" customHeight="1" x14ac:dyDescent="0.2">
      <c r="A21" s="4">
        <v>14</v>
      </c>
      <c r="B21" s="42"/>
      <c r="C21" s="4"/>
      <c r="D21" s="43"/>
      <c r="E21" s="43"/>
      <c r="F21" s="43"/>
      <c r="G21" s="43"/>
      <c r="H21" s="43"/>
      <c r="I21" s="43"/>
      <c r="J21" s="44"/>
      <c r="K21" s="45"/>
      <c r="L21" s="43"/>
      <c r="M21" s="43"/>
      <c r="N21" s="43"/>
      <c r="O21" s="43"/>
      <c r="P21" s="43"/>
      <c r="Q21" s="45"/>
      <c r="R21" s="45"/>
      <c r="S21" s="4"/>
      <c r="T21" s="43"/>
      <c r="U21" s="44"/>
      <c r="V21" s="4"/>
      <c r="W21" s="43"/>
      <c r="X21" s="43"/>
      <c r="Y21" s="44"/>
      <c r="Z21" s="46"/>
      <c r="AA21" s="46"/>
      <c r="AB21" s="46"/>
      <c r="AD21" s="47">
        <f t="shared" si="0"/>
        <v>0</v>
      </c>
    </row>
    <row r="22" spans="1:30" ht="15" hidden="1" customHeight="1" x14ac:dyDescent="0.2">
      <c r="A22" s="4">
        <v>15</v>
      </c>
      <c r="B22" s="35"/>
      <c r="C22" s="18"/>
      <c r="D22" s="19"/>
      <c r="E22" s="19"/>
      <c r="F22" s="19"/>
      <c r="G22" s="19"/>
      <c r="H22" s="19"/>
      <c r="I22" s="19"/>
      <c r="J22" s="39"/>
      <c r="K22" s="20"/>
      <c r="L22" s="19"/>
      <c r="M22" s="19"/>
      <c r="N22" s="19"/>
      <c r="O22" s="19"/>
      <c r="P22" s="19"/>
      <c r="Q22" s="20"/>
      <c r="R22" s="20"/>
      <c r="S22" s="26"/>
      <c r="T22" s="27"/>
      <c r="U22" s="28"/>
      <c r="V22" s="23"/>
      <c r="W22" s="24"/>
      <c r="X22" s="24"/>
      <c r="Y22" s="25"/>
      <c r="Z22" s="22"/>
      <c r="AA22" s="22"/>
      <c r="AB22" s="22"/>
      <c r="AD22" s="41">
        <f t="shared" si="0"/>
        <v>0</v>
      </c>
    </row>
    <row r="23" spans="1:30" ht="15" hidden="1" customHeight="1" x14ac:dyDescent="0.2">
      <c r="A23" s="4">
        <v>16</v>
      </c>
      <c r="B23" s="42"/>
      <c r="C23" s="4"/>
      <c r="D23" s="43"/>
      <c r="E23" s="43"/>
      <c r="F23" s="43"/>
      <c r="G23" s="43"/>
      <c r="H23" s="43"/>
      <c r="I23" s="43"/>
      <c r="J23" s="44"/>
      <c r="K23" s="45"/>
      <c r="L23" s="43"/>
      <c r="M23" s="43"/>
      <c r="N23" s="43"/>
      <c r="O23" s="43"/>
      <c r="P23" s="43"/>
      <c r="Q23" s="45"/>
      <c r="R23" s="45"/>
      <c r="S23" s="4"/>
      <c r="T23" s="43"/>
      <c r="U23" s="44"/>
      <c r="V23" s="4"/>
      <c r="W23" s="43"/>
      <c r="X23" s="43"/>
      <c r="Y23" s="44"/>
      <c r="Z23" s="46"/>
      <c r="AA23" s="46"/>
      <c r="AB23" s="46"/>
      <c r="AD23" s="47">
        <f t="shared" si="0"/>
        <v>0</v>
      </c>
    </row>
    <row r="24" spans="1:30" ht="15" hidden="1" customHeight="1" x14ac:dyDescent="0.2">
      <c r="A24" s="4">
        <v>17</v>
      </c>
      <c r="B24" s="35"/>
      <c r="C24" s="18"/>
      <c r="D24" s="19"/>
      <c r="E24" s="19"/>
      <c r="F24" s="19"/>
      <c r="G24" s="19"/>
      <c r="H24" s="19"/>
      <c r="I24" s="19"/>
      <c r="J24" s="39"/>
      <c r="K24" s="20"/>
      <c r="L24" s="19"/>
      <c r="M24" s="19"/>
      <c r="N24" s="19"/>
      <c r="O24" s="19"/>
      <c r="P24" s="19"/>
      <c r="Q24" s="20"/>
      <c r="R24" s="20"/>
      <c r="S24" s="26"/>
      <c r="T24" s="27"/>
      <c r="U24" s="28"/>
      <c r="V24" s="23"/>
      <c r="W24" s="24"/>
      <c r="X24" s="24"/>
      <c r="Y24" s="25"/>
      <c r="Z24" s="22"/>
      <c r="AA24" s="22"/>
      <c r="AB24" s="22"/>
      <c r="AD24" s="41">
        <f t="shared" si="0"/>
        <v>0</v>
      </c>
    </row>
    <row r="25" spans="1:30" ht="15" hidden="1" customHeight="1" x14ac:dyDescent="0.2">
      <c r="A25" s="4">
        <v>18</v>
      </c>
      <c r="B25" s="42"/>
      <c r="C25" s="4"/>
      <c r="D25" s="43"/>
      <c r="E25" s="43"/>
      <c r="F25" s="43"/>
      <c r="G25" s="43"/>
      <c r="H25" s="43"/>
      <c r="I25" s="43"/>
      <c r="J25" s="44"/>
      <c r="K25" s="45"/>
      <c r="L25" s="43"/>
      <c r="M25" s="43"/>
      <c r="N25" s="43"/>
      <c r="O25" s="43"/>
      <c r="P25" s="43"/>
      <c r="Q25" s="45"/>
      <c r="R25" s="45"/>
      <c r="S25" s="4"/>
      <c r="T25" s="43"/>
      <c r="U25" s="44"/>
      <c r="V25" s="4"/>
      <c r="W25" s="43"/>
      <c r="X25" s="43"/>
      <c r="Y25" s="44"/>
      <c r="Z25" s="46"/>
      <c r="AA25" s="46"/>
      <c r="AB25" s="46"/>
      <c r="AD25" s="47">
        <f t="shared" si="0"/>
        <v>0</v>
      </c>
    </row>
    <row r="26" spans="1:30" ht="15" hidden="1" customHeight="1" x14ac:dyDescent="0.2">
      <c r="A26" s="4">
        <v>19</v>
      </c>
      <c r="B26" s="35"/>
      <c r="C26" s="18"/>
      <c r="D26" s="19"/>
      <c r="E26" s="19"/>
      <c r="F26" s="19"/>
      <c r="G26" s="19"/>
      <c r="H26" s="19"/>
      <c r="I26" s="19"/>
      <c r="J26" s="39"/>
      <c r="K26" s="20"/>
      <c r="L26" s="19"/>
      <c r="M26" s="19"/>
      <c r="N26" s="19"/>
      <c r="O26" s="19"/>
      <c r="P26" s="19"/>
      <c r="Q26" s="20"/>
      <c r="R26" s="20"/>
      <c r="S26" s="26"/>
      <c r="T26" s="27"/>
      <c r="U26" s="28"/>
      <c r="V26" s="23"/>
      <c r="W26" s="24"/>
      <c r="X26" s="24"/>
      <c r="Y26" s="25"/>
      <c r="Z26" s="22"/>
      <c r="AA26" s="22"/>
      <c r="AB26" s="22"/>
      <c r="AD26" s="41">
        <f t="shared" si="0"/>
        <v>0</v>
      </c>
    </row>
    <row r="27" spans="1:30" ht="15" hidden="1" customHeight="1" thickBot="1" x14ac:dyDescent="0.25">
      <c r="A27" s="56">
        <v>20</v>
      </c>
      <c r="B27" s="57"/>
      <c r="C27" s="56"/>
      <c r="D27" s="58"/>
      <c r="E27" s="58"/>
      <c r="F27" s="58"/>
      <c r="G27" s="58"/>
      <c r="H27" s="58"/>
      <c r="I27" s="58"/>
      <c r="J27" s="59"/>
      <c r="K27" s="60"/>
      <c r="L27" s="58"/>
      <c r="M27" s="58"/>
      <c r="N27" s="58"/>
      <c r="O27" s="58"/>
      <c r="P27" s="58"/>
      <c r="Q27" s="60"/>
      <c r="R27" s="60"/>
      <c r="S27" s="56"/>
      <c r="T27" s="58"/>
      <c r="U27" s="59"/>
      <c r="V27" s="56"/>
      <c r="W27" s="58"/>
      <c r="X27" s="58"/>
      <c r="Y27" s="59"/>
      <c r="Z27" s="61"/>
      <c r="AA27" s="61"/>
      <c r="AB27" s="61"/>
      <c r="AD27" s="47">
        <f t="shared" si="0"/>
        <v>0</v>
      </c>
    </row>
    <row r="28" spans="1:30" s="8" customFormat="1" ht="17.25" customHeight="1" thickBot="1" x14ac:dyDescent="0.3">
      <c r="B28" s="48" t="s">
        <v>1</v>
      </c>
      <c r="C28" s="49">
        <f>SUM(C8:C27)</f>
        <v>0</v>
      </c>
      <c r="D28" s="50">
        <f t="shared" ref="D28:Y28" si="1">SUM(D8:D27)</f>
        <v>0</v>
      </c>
      <c r="E28" s="50">
        <f t="shared" si="1"/>
        <v>0</v>
      </c>
      <c r="F28" s="50">
        <f t="shared" si="1"/>
        <v>0</v>
      </c>
      <c r="G28" s="50">
        <f t="shared" si="1"/>
        <v>0</v>
      </c>
      <c r="H28" s="50">
        <f t="shared" si="1"/>
        <v>0</v>
      </c>
      <c r="I28" s="50">
        <f t="shared" si="1"/>
        <v>0</v>
      </c>
      <c r="J28" s="51">
        <f t="shared" si="1"/>
        <v>0</v>
      </c>
      <c r="K28" s="52">
        <f t="shared" si="1"/>
        <v>0</v>
      </c>
      <c r="L28" s="50">
        <f t="shared" si="1"/>
        <v>0</v>
      </c>
      <c r="M28" s="50">
        <f t="shared" si="1"/>
        <v>0</v>
      </c>
      <c r="N28" s="50">
        <f t="shared" si="1"/>
        <v>0</v>
      </c>
      <c r="O28" s="50">
        <f t="shared" si="1"/>
        <v>0</v>
      </c>
      <c r="P28" s="50">
        <f>SUM(P8:P27)</f>
        <v>0</v>
      </c>
      <c r="Q28" s="50">
        <f t="shared" si="1"/>
        <v>0</v>
      </c>
      <c r="R28" s="51">
        <f t="shared" si="1"/>
        <v>0</v>
      </c>
      <c r="S28" s="49">
        <f t="shared" si="1"/>
        <v>0</v>
      </c>
      <c r="T28" s="50">
        <f t="shared" si="1"/>
        <v>0</v>
      </c>
      <c r="U28" s="50">
        <f t="shared" si="1"/>
        <v>0</v>
      </c>
      <c r="V28" s="49">
        <f t="shared" si="1"/>
        <v>0</v>
      </c>
      <c r="W28" s="50">
        <f t="shared" si="1"/>
        <v>0</v>
      </c>
      <c r="X28" s="50">
        <f t="shared" si="1"/>
        <v>0</v>
      </c>
      <c r="Y28" s="51">
        <f t="shared" si="1"/>
        <v>0</v>
      </c>
      <c r="Z28" s="53">
        <f t="shared" ref="Z28:AA28" si="2">SUM(Z8:Z22)</f>
        <v>0</v>
      </c>
      <c r="AA28" s="53">
        <f t="shared" si="2"/>
        <v>0</v>
      </c>
      <c r="AB28" s="53"/>
      <c r="AD28" s="17">
        <f>SUM(AD8:AD27)</f>
        <v>0</v>
      </c>
    </row>
    <row r="30" spans="1:30" ht="19.5" customHeight="1" x14ac:dyDescent="0.2">
      <c r="B30" s="75" t="s">
        <v>36</v>
      </c>
      <c r="C30" s="112"/>
      <c r="D30" s="112"/>
      <c r="E30" s="112"/>
      <c r="F30" s="112"/>
      <c r="G30" s="112"/>
      <c r="H30" s="112"/>
    </row>
    <row r="31" spans="1:30" ht="19.5" customHeight="1" x14ac:dyDescent="0.25">
      <c r="B31" s="75" t="s">
        <v>37</v>
      </c>
      <c r="C31" s="111"/>
      <c r="D31" s="111"/>
      <c r="E31" s="111"/>
      <c r="F31" s="111"/>
      <c r="G31" s="76"/>
      <c r="H31" s="76"/>
    </row>
  </sheetData>
  <sheetProtection sheet="1" objects="1" scenarios="1"/>
  <protectedRanges>
    <protectedRange sqref="B8:AB27" name="Plage1"/>
  </protectedRanges>
  <mergeCells count="12">
    <mergeCell ref="C31:F31"/>
    <mergeCell ref="C30:H30"/>
    <mergeCell ref="Z3:AB3"/>
    <mergeCell ref="V4:Y4"/>
    <mergeCell ref="L6:R6"/>
    <mergeCell ref="D2:H2"/>
    <mergeCell ref="I2:M2"/>
    <mergeCell ref="N2:Q2"/>
    <mergeCell ref="R2:V2"/>
    <mergeCell ref="C4:J4"/>
    <mergeCell ref="K4:R4"/>
    <mergeCell ref="S4:U4"/>
  </mergeCells>
  <pageMargins left="0.25" right="0.25" top="0.75" bottom="0.75" header="0.3" footer="0.3"/>
  <pageSetup paperSize="9" scale="58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pompinambour</vt:lpstr>
      <vt:lpstr>pompinambour!Zone_d_impression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biere mascaret mars 2020</dc:title>
  <dc:creator>Fab</dc:creator>
  <cp:lastModifiedBy>JosianeBG</cp:lastModifiedBy>
  <cp:lastPrinted>2019-05-13T16:01:48Z</cp:lastPrinted>
  <dcterms:created xsi:type="dcterms:W3CDTF">2013-11-17T09:02:50Z</dcterms:created>
  <dcterms:modified xsi:type="dcterms:W3CDTF">2020-03-03T20:02:11Z</dcterms:modified>
</cp:coreProperties>
</file>